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OVP\UČEBNICE\FORMULÁRE\aktualizované_03_2024\"/>
    </mc:Choice>
  </mc:AlternateContent>
  <bookViews>
    <workbookView xWindow="0" yWindow="0" windowWidth="20490" windowHeight="7305"/>
  </bookViews>
  <sheets>
    <sheet name="Posudok" sheetId="1" r:id="rId1"/>
  </sheets>
  <calcPr calcId="152511"/>
</workbook>
</file>

<file path=xl/calcChain.xml><?xml version="1.0" encoding="utf-8"?>
<calcChain xmlns="http://schemas.openxmlformats.org/spreadsheetml/2006/main">
  <c r="B133" i="1" l="1"/>
  <c r="B103" i="1"/>
  <c r="B93" i="1"/>
  <c r="B85" i="1"/>
  <c r="B77" i="1"/>
  <c r="B68" i="1"/>
  <c r="B37" i="1"/>
  <c r="B26" i="1"/>
  <c r="B60" i="1" l="1"/>
  <c r="B114" i="1" s="1"/>
</calcChain>
</file>

<file path=xl/sharedStrings.xml><?xml version="1.0" encoding="utf-8"?>
<sst xmlns="http://schemas.openxmlformats.org/spreadsheetml/2006/main" count="138" uniqueCount="100">
  <si>
    <t xml:space="preserve">Celkový možný počet bodov  </t>
  </si>
  <si>
    <t>Dosiahnutý počet bodov</t>
  </si>
  <si>
    <t>Súčet dosiahnutých bodov</t>
  </si>
  <si>
    <t xml:space="preserve">3.  Didaktické a metodické spracovanie učiva                              </t>
  </si>
  <si>
    <t xml:space="preserve">Uplatnenie postupnej vzostupnosti náročnosti poznatkov                                                   </t>
  </si>
  <si>
    <t xml:space="preserve">4. Rozvoj osobnosti </t>
  </si>
  <si>
    <t xml:space="preserve">5. Grafická úprava                                                                                         </t>
  </si>
  <si>
    <t xml:space="preserve">Sumár dosiahnutých bodov z celkového počtu bodov </t>
  </si>
  <si>
    <t>Kritérium</t>
  </si>
  <si>
    <t xml:space="preserve">Celkový počet bodov                                                             </t>
  </si>
  <si>
    <t>Odstupňované hodnotenie plnenia jednotlivých požiadaviek</t>
  </si>
  <si>
    <t>Indikátor plnenia jednotlivých požiadaviek daného kritéria</t>
  </si>
  <si>
    <t>požiadavky kritéria sú len čiastočne splnené, prevažujú nedostatky</t>
  </si>
  <si>
    <t>požiadavky kritéria sú minimálne splnené, majú príliš veľa nedostatkov</t>
  </si>
  <si>
    <t>Body</t>
  </si>
  <si>
    <t>Dátum: ...................</t>
  </si>
  <si>
    <t>Podpis:...................</t>
  </si>
  <si>
    <t>Bodové ohodnotenie  ...........................0 - 15 bodov</t>
  </si>
  <si>
    <t>Bodové ohodnotenie....................................0 - 5 bodov</t>
  </si>
  <si>
    <t>Určenie pre Štátny vzdelávací program, skupiny odborov vzdelávania:</t>
  </si>
  <si>
    <t xml:space="preserve">Uplatnenie medzipredmetových vzťahov                                        </t>
  </si>
  <si>
    <t xml:space="preserve">Uplatnenie vnútropredmetových vzťahov                                </t>
  </si>
  <si>
    <t xml:space="preserve">Terminologická správnosť (textovej časti) a súlad s vedeckým poznaním </t>
  </si>
  <si>
    <t>Bodové ohodnotenie.............................. 0 - 5 bodov</t>
  </si>
  <si>
    <t>požiadavky kritéria sú splnené</t>
  </si>
  <si>
    <t xml:space="preserve">6. Jazyková úprava  </t>
  </si>
  <si>
    <t xml:space="preserve">7. Spoločenská korektnosť                                                                   </t>
  </si>
  <si>
    <t xml:space="preserve">6. Jazyková úprava                                                                                         </t>
  </si>
  <si>
    <t>Bodové ohodnotenie..............................0 - 20 bodov</t>
  </si>
  <si>
    <t>Bodové ohodnotenie.............................. 0 - 10 bodov</t>
  </si>
  <si>
    <t>Didaktické spracovanie podporuje rozvoj analýzy, syntézy, hodnotenia, porovnania...</t>
  </si>
  <si>
    <t>Bodové ohodnotenie........................... .........0 - 15 bodov</t>
  </si>
  <si>
    <t>Bodové ohodnotenie .............................0 - 5 bodov</t>
  </si>
  <si>
    <t>8. Rozvoj kritického myslenia a čítania s porozumením</t>
  </si>
  <si>
    <t xml:space="preserve">Grafické spracovanie textu a úprava (vyváženosť, farebnosť, čitateľnosť)         </t>
  </si>
  <si>
    <t>požiadavky kritéria sú čiastočne splnené, majú viacero menších nedostatkov</t>
  </si>
  <si>
    <t>Vyváženosť základných poznatkov (výkladové texty, otázky a úlohy, príklady, cvičenia) a doplňujúcich informácií</t>
  </si>
  <si>
    <t xml:space="preserve">Didaktické spracovanie umožňuje rozvíjať a spájať nadobudnuté vedomosti, zručnosti a kompetencie z predchádzajúcich stupňov vzdelania, resp. iných predmetov                     </t>
  </si>
  <si>
    <t xml:space="preserve">Didaktické spracovanie podporuje rozvoj tvorivého a kritického myslenia </t>
  </si>
  <si>
    <t xml:space="preserve">Didaktické spracovanie podporuje rozvoj čítania s porozumením (globálne porozumenie textu, porozumenie čiastkových informácií, identifikovanie vzťahov a súvislostí, spájanie informácií...) </t>
  </si>
  <si>
    <t>Rozvíjanie kompetencií žiaka (osobnostné, sociálne, psychomotorické, učebné, komunikatívne, informačné, rozvoj kritického a tvorivého myslenia)</t>
  </si>
  <si>
    <t xml:space="preserve">Vekuprimeranosť (počet odborných termínov, zložitosť ich vysvetlenia...) </t>
  </si>
  <si>
    <t xml:space="preserve">Vhodnosť a použiteľnosť zaradených poznatkov a činností z hľadiska nadobúdania a rozvíjania kľúčových kompetencií a očakávaných cieľov odboru vzdelávania/skupiny odborov vzdelávania  </t>
  </si>
  <si>
    <t>požiadavky kritéria sú splnené, ale vyskytujú sa ľahko odstrániteľné nedostatky</t>
  </si>
  <si>
    <t xml:space="preserve">Súlad s normami v rámci  odboru vzdelávania/skupiny odborov vzdelávania                                                                                 </t>
  </si>
  <si>
    <r>
      <t>Celkový počet bodov</t>
    </r>
    <r>
      <rPr>
        <sz val="12"/>
        <rFont val="Times New Roman"/>
        <family val="1"/>
        <charset val="238"/>
      </rPr>
      <t xml:space="preserve"> / minimálny /:</t>
    </r>
  </si>
  <si>
    <r>
      <rPr>
        <b/>
        <sz val="12"/>
        <rFont val="Times New Roman"/>
        <family val="1"/>
        <charset val="238"/>
      </rPr>
      <t xml:space="preserve">Celkový počet bodov </t>
    </r>
    <r>
      <rPr>
        <sz val="12"/>
        <rFont val="Times New Roman"/>
        <family val="1"/>
        <charset val="238"/>
      </rPr>
      <t>/ maximálny /:</t>
    </r>
  </si>
  <si>
    <t>Aktuálnosť obsahu (nové trendy, technológie, legislatíva)</t>
  </si>
  <si>
    <t>Didaktické spracovanie umožňuje žiakovi primerane samostatne a aktívne si osvojovať poznatky a činnosti (bez učiteľa)</t>
  </si>
  <si>
    <t xml:space="preserve">Otázky, úlohy, cvičenia sú formulované jasne a zrozumieteľne </t>
  </si>
  <si>
    <t>Celkové slovné zhodnotenie kritéria 3 (v prípade nedostatkov, pripomienok, chýb konkretizujte)</t>
  </si>
  <si>
    <t>Celkové slovné zhodnotenie kritéria 2 (v prípade nedostatkov, pripomienok, chýb konkretizujte)</t>
  </si>
  <si>
    <t>Celkové slovné zhodnotenie kritéria 4 (v prípade nedostatkov, pripomienok, chýb konkretizujte)</t>
  </si>
  <si>
    <t>Prítomnosť názorných, grafických prvkov vo všetkých štruktúrnych komponentoch, ktoré tvoria ucelený didaktický systém</t>
  </si>
  <si>
    <t xml:space="preserve">Jazyková správnosť (súlad s pravidlami slovenského jazyka), štylisticky primeraný veku           </t>
  </si>
  <si>
    <t>Celkové slovné zhodnotenie kritéria 5 (v prípade nedostatkov, pripomienok, chýb konkretizujte)</t>
  </si>
  <si>
    <t>Celkové slovné zhodnotenie kritéria 6 (v prípade nedostatkov, pripomienok, chýb konkretizujte)</t>
  </si>
  <si>
    <t xml:space="preserve">Dodržiavanie spoločenskej korektnosti (spracovanie učiva nediskriminuje žiakov, členov spoločnosti, vyhovuje z hľadiska citlivosti a rovnosti vo vzťahu k handicapovaným ľuďom, pohlaviu, národom a národnostiam, rasám, náboženstvu a pod., dodržiavanie ľudských práv)  </t>
  </si>
  <si>
    <t>Celkové slovné zhodnotenie kritéria 8 (v prípade nedostatkov, pripomienok, chýb konkretizujte)</t>
  </si>
  <si>
    <t>Celkové slovné zhodnotenie kritéria 7 (v prípade nedostatkov, pripomienok, chýb konkretizujte)</t>
  </si>
  <si>
    <t>Celkové slovné zhodnotenie kritéria 1 (v prípade nedostatkov, pripomienok, chýb konkretizujte)</t>
  </si>
  <si>
    <t xml:space="preserve">Pokyny pre recenzenta </t>
  </si>
  <si>
    <t>Didaktické spracovanie je podnetné variabilitou využitých metód a postupov spracovania obsahu vzdelávania a podnecuje záujem žiakov o danú tému</t>
  </si>
  <si>
    <t>Bodové ohodnotenie.............................. 0 - 80 bodov</t>
  </si>
  <si>
    <t>(Sem uviesť text)</t>
  </si>
  <si>
    <t>Údaje o edukačnej publikácii a recenzentovi</t>
  </si>
  <si>
    <t xml:space="preserve">Názov edukačnej publikácie: </t>
  </si>
  <si>
    <t>Autor/autori edukačnej publikácie:</t>
  </si>
  <si>
    <t>Rok vydania edukačnej publikácie/reedícia:</t>
  </si>
  <si>
    <t>Oboznámte sa s platnými Štátnymi vzdelávacími programami pre jednotlivé skupiny odborov vzdelávania, ktoré sú zverejnené na internetovej stránke ŠIOV (www.siov.sk).</t>
  </si>
  <si>
    <t>Edukačná publikácia musí byť v súlade so Štátnym vzdelávacím programom.</t>
  </si>
  <si>
    <r>
      <t xml:space="preserve">Pri hodnotení uveďte počet bodov pre každé z </t>
    </r>
    <r>
      <rPr>
        <b/>
        <sz val="12"/>
        <rFont val="Times New Roman"/>
        <family val="1"/>
        <charset val="238"/>
      </rPr>
      <t xml:space="preserve">ôsmich </t>
    </r>
    <r>
      <rPr>
        <sz val="12"/>
        <rFont val="Times New Roman"/>
        <family val="1"/>
        <charset val="238"/>
      </rPr>
      <t>kritérií.</t>
    </r>
  </si>
  <si>
    <t>V závere uveďte celkové slovné zhodnotenie edukačnej publikácie v zmysle jej odporúčania/neodporúčania vrátene doby platnosti doložky.</t>
  </si>
  <si>
    <t xml:space="preserve">1.  Súlad edukačnej publikácie so Štátnym vzdelávacím programom     </t>
  </si>
  <si>
    <t>Edukačná publikácia spresňuje a vystihuje koncepčný rámec ŠVP pre odbor vzdelávania/skupinu odborov vzdelávania</t>
  </si>
  <si>
    <t>Edukačná publikácia konkretizuje a rozvíja štruktúru učebných výkonov ŠVP pre odbor vzdelávania/skupinu odborov vzdelávania (výkonový štandard)</t>
  </si>
  <si>
    <t>Obsahová štruktúra edukačnej publikácie je v koncepčnej zhode s obsahovým rámcom ŠVP pre odbor vzdelávania/skupinu odborov vzdelávania</t>
  </si>
  <si>
    <t>2. Odborná správnosť obsahu edukačnej publikácie</t>
  </si>
  <si>
    <t xml:space="preserve">Odborná správnosť grafickej zložky edukačnej publikácie, jej funkčnosť                                    </t>
  </si>
  <si>
    <t xml:space="preserve">Súlad grafickej zložky edukačnej publikácie s textovou                                                                </t>
  </si>
  <si>
    <t>Logická štruktúra obsahu edukačnej publikácie z hľadiska usporiadania jednotlivých prvkov (kapitoly, podkapitoly...)</t>
  </si>
  <si>
    <t>Logické spracovanie obsahu edukačnej publikácie (obsahová nadväznosť učiva, jednotlivých informácií... v rámci kapitol, podkapitol, jednotlivých častí...)</t>
  </si>
  <si>
    <t>Didaktické spracovanie podporuje rozvíjanie rôznych stratégií učenia sa</t>
  </si>
  <si>
    <t>Otázky, úlohy, cvičenia sú odstupňované podľa náročnosti</t>
  </si>
  <si>
    <t>Prepojenosť edukačnej publikácie s praxou umožňuje dostatočnú odbornú prípravu v rámci odboru vzdelávania/skupiny odborov vzdelávania</t>
  </si>
  <si>
    <t>Celkové slovné zhodnotenie edukačnej publikácie</t>
  </si>
  <si>
    <t>(Sem uviesť text celkového hodnotenia edukačnej publikácie)</t>
  </si>
  <si>
    <t xml:space="preserve">Celkové slovné zhodnotenie edukačnej publikácie v zmysle jej odporúčania/neodporúčania </t>
  </si>
  <si>
    <r>
      <rPr>
        <sz val="11"/>
        <rFont val="Times New Roman"/>
        <family val="1"/>
        <charset val="238"/>
      </rPr>
      <t>*</t>
    </r>
    <r>
      <rPr>
        <sz val="12"/>
        <rFont val="Times New Roman"/>
        <family val="1"/>
        <charset val="238"/>
      </rPr>
      <t>nehodiace sa preškrtnite</t>
    </r>
  </si>
  <si>
    <t xml:space="preserve">1. Súlad edukačnej publikácie so Štátnym vzdelávacím programom     </t>
  </si>
  <si>
    <r>
      <t xml:space="preserve">Odporúčam posudzovanej edukačnej publikácii udeliť doložku na </t>
    </r>
    <r>
      <rPr>
        <sz val="12"/>
        <color rgb="FFFF0000"/>
        <rFont val="Times New Roman"/>
        <family val="1"/>
        <charset val="238"/>
      </rPr>
      <t>X</t>
    </r>
    <r>
      <rPr>
        <sz val="12"/>
        <rFont val="Times New Roman"/>
        <family val="1"/>
        <charset val="238"/>
      </rPr>
      <t xml:space="preserve"> rokov.*</t>
    </r>
  </si>
  <si>
    <t>Neodporúčam posudzovanej edukačnej publikácii udeliť doložku.*</t>
  </si>
  <si>
    <t>KRITÉRIÁ NA HODNOTENIE KVALITY EDUKAČNEJ PUBLIKÁCIE</t>
  </si>
  <si>
    <r>
      <t xml:space="preserve">Recenzenti budú na základe svojich odborných vedomostí a skúseností  hodnotiť edukačnú publikáciu a prideľovať jednotlivým kritériám bodové hodnotenie. </t>
    </r>
    <r>
      <rPr>
        <sz val="12"/>
        <color theme="1"/>
        <rFont val="Times New Roman"/>
        <family val="1"/>
        <charset val="238"/>
      </rPr>
      <t>Celkovo hodnotené budú len návrhy, ktoré získali pri hodnotení podľa kritéria 1. Súlad edukačnej publikácie so Štátnym vzdelávacím programom 10 a viac bodov a kritéria 2. Odborná správnosť obsahu edukačnej publikácie 17 bodov.</t>
    </r>
    <r>
      <rPr>
        <sz val="12"/>
        <rFont val="Times New Roman"/>
        <family val="1"/>
        <charset val="238"/>
      </rPr>
      <t xml:space="preserve">
Body sa môžu prideľovať len ako celé čísla. Recenzent môže prideliť návrhu maximálne </t>
    </r>
    <r>
      <rPr>
        <b/>
        <sz val="12"/>
        <rFont val="Times New Roman"/>
        <family val="1"/>
        <charset val="238"/>
      </rPr>
      <t>155 bodov</t>
    </r>
    <r>
      <rPr>
        <sz val="12"/>
        <rFont val="Times New Roman"/>
        <family val="1"/>
        <charset val="238"/>
      </rPr>
      <t xml:space="preserve">. Minimálny počet bodov pre dosiahnutie doložky je </t>
    </r>
    <r>
      <rPr>
        <b/>
        <sz val="12"/>
        <rFont val="Times New Roman"/>
        <family val="1"/>
        <charset val="238"/>
      </rPr>
      <t>108 bodov</t>
    </r>
    <r>
      <rPr>
        <sz val="12"/>
        <rFont val="Times New Roman"/>
        <family val="1"/>
        <charset val="238"/>
      </rPr>
      <t>.</t>
    </r>
  </si>
  <si>
    <t>vydaná edukačná publikácia*</t>
  </si>
  <si>
    <t>autorsky/redakčne spracovaný rukopis*</t>
  </si>
  <si>
    <t>zalomená predtlačová verzia*</t>
  </si>
  <si>
    <t>Verzia edukačnej publikácie predložená na posúdenie: (*nehodiace sa preškrtnite)</t>
  </si>
  <si>
    <t>Formulár na posudzovanie edukačnej publikácie - recenzný posudok</t>
  </si>
  <si>
    <t>Meno a priezvisko recenzenta: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</si>
</sst>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Calibri"/>
      <family val="2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Fill="1" applyBorder="1"/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0" borderId="0" xfId="0" applyFill="1"/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3" borderId="0" xfId="0" applyFont="1" applyFill="1" applyAlignment="1">
      <alignment wrapText="1"/>
    </xf>
    <xf numFmtId="0" fontId="7" fillId="3" borderId="1" xfId="0" applyFont="1" applyFill="1" applyBorder="1"/>
    <xf numFmtId="0" fontId="2" fillId="3" borderId="3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2"/>
  <sheetViews>
    <sheetView tabSelected="1" view="pageBreakPreview" zoomScaleNormal="150" zoomScaleSheetLayoutView="100" workbookViewId="0">
      <selection activeCell="A6" sqref="A6:C6"/>
    </sheetView>
  </sheetViews>
  <sheetFormatPr defaultRowHeight="15" x14ac:dyDescent="0.25"/>
  <cols>
    <col min="1" max="1" width="60.28515625" style="1" customWidth="1"/>
    <col min="2" max="2" width="14.5703125" style="2" customWidth="1"/>
    <col min="3" max="3" width="12.85546875" style="2" customWidth="1"/>
  </cols>
  <sheetData>
    <row r="1" spans="1:3" ht="36" customHeight="1" thickBot="1" x14ac:dyDescent="0.35">
      <c r="A1" s="65" t="s">
        <v>98</v>
      </c>
      <c r="B1" s="66"/>
      <c r="C1" s="67"/>
    </row>
    <row r="2" spans="1:3" ht="19.5" thickBot="1" x14ac:dyDescent="0.35">
      <c r="A2" s="80"/>
      <c r="B2" s="80"/>
      <c r="C2" s="80"/>
    </row>
    <row r="3" spans="1:3" ht="16.5" thickBot="1" x14ac:dyDescent="0.3">
      <c r="A3" s="74" t="s">
        <v>65</v>
      </c>
      <c r="B3" s="75"/>
      <c r="C3" s="76"/>
    </row>
    <row r="4" spans="1:3" ht="15.75" x14ac:dyDescent="0.25">
      <c r="A4" s="71" t="s">
        <v>66</v>
      </c>
      <c r="B4" s="72"/>
      <c r="C4" s="73"/>
    </row>
    <row r="5" spans="1:3" ht="15.75" x14ac:dyDescent="0.25">
      <c r="A5" s="68" t="s">
        <v>67</v>
      </c>
      <c r="B5" s="69"/>
      <c r="C5" s="70"/>
    </row>
    <row r="6" spans="1:3" ht="15.75" x14ac:dyDescent="0.25">
      <c r="A6" s="68" t="s">
        <v>19</v>
      </c>
      <c r="B6" s="69"/>
      <c r="C6" s="70"/>
    </row>
    <row r="7" spans="1:3" ht="15.75" x14ac:dyDescent="0.25">
      <c r="A7" s="81" t="s">
        <v>97</v>
      </c>
      <c r="B7" s="82"/>
      <c r="C7" s="83"/>
    </row>
    <row r="8" spans="1:3" ht="15.75" customHeight="1" x14ac:dyDescent="0.25">
      <c r="A8" s="81" t="s">
        <v>94</v>
      </c>
      <c r="B8" s="82"/>
      <c r="C8" s="83"/>
    </row>
    <row r="9" spans="1:3" ht="15.75" customHeight="1" x14ac:dyDescent="0.25">
      <c r="A9" s="81" t="s">
        <v>96</v>
      </c>
      <c r="B9" s="82"/>
      <c r="C9" s="83"/>
    </row>
    <row r="10" spans="1:3" ht="15.75" customHeight="1" x14ac:dyDescent="0.25">
      <c r="A10" s="81" t="s">
        <v>95</v>
      </c>
      <c r="B10" s="82"/>
      <c r="C10" s="83"/>
    </row>
    <row r="11" spans="1:3" ht="15.75" customHeight="1" x14ac:dyDescent="0.25">
      <c r="A11" s="81" t="s">
        <v>68</v>
      </c>
      <c r="B11" s="82"/>
      <c r="C11" s="83"/>
    </row>
    <row r="12" spans="1:3" ht="15.75" x14ac:dyDescent="0.25">
      <c r="A12" s="68" t="s">
        <v>99</v>
      </c>
      <c r="B12" s="69"/>
      <c r="C12" s="70"/>
    </row>
    <row r="13" spans="1:3" ht="16.5" thickBot="1" x14ac:dyDescent="0.3">
      <c r="A13" s="84"/>
      <c r="B13" s="84"/>
      <c r="C13" s="84"/>
    </row>
    <row r="14" spans="1:3" s="3" customFormat="1" ht="16.5" thickBot="1" x14ac:dyDescent="0.3">
      <c r="A14" s="77" t="s">
        <v>61</v>
      </c>
      <c r="B14" s="78"/>
      <c r="C14" s="79"/>
    </row>
    <row r="15" spans="1:3" s="1" customFormat="1" ht="32.25" customHeight="1" x14ac:dyDescent="0.25">
      <c r="A15" s="62" t="s">
        <v>69</v>
      </c>
      <c r="B15" s="63"/>
      <c r="C15" s="64"/>
    </row>
    <row r="16" spans="1:3" ht="15.75" x14ac:dyDescent="0.25">
      <c r="A16" s="68" t="s">
        <v>70</v>
      </c>
      <c r="B16" s="69"/>
      <c r="C16" s="70"/>
    </row>
    <row r="17" spans="1:3" s="1" customFormat="1" ht="17.25" customHeight="1" x14ac:dyDescent="0.25">
      <c r="A17" s="90" t="s">
        <v>71</v>
      </c>
      <c r="B17" s="91"/>
      <c r="C17" s="92"/>
    </row>
    <row r="18" spans="1:3" s="3" customFormat="1" ht="30" customHeight="1" thickBot="1" x14ac:dyDescent="0.3">
      <c r="A18" s="52" t="s">
        <v>72</v>
      </c>
      <c r="B18" s="53"/>
      <c r="C18" s="54"/>
    </row>
    <row r="19" spans="1:3" s="3" customFormat="1" ht="11.25" customHeight="1" thickBot="1" x14ac:dyDescent="0.3">
      <c r="A19" s="39"/>
      <c r="B19" s="40"/>
      <c r="C19" s="40"/>
    </row>
    <row r="20" spans="1:3" ht="19.149999999999999" customHeight="1" thickBot="1" x14ac:dyDescent="0.3">
      <c r="A20" s="93" t="s">
        <v>92</v>
      </c>
      <c r="B20" s="94"/>
      <c r="C20" s="95"/>
    </row>
    <row r="21" spans="1:3" s="38" customFormat="1" x14ac:dyDescent="0.25">
      <c r="A21" s="58"/>
      <c r="B21" s="58"/>
      <c r="C21" s="58"/>
    </row>
    <row r="22" spans="1:3" ht="47.25" x14ac:dyDescent="0.25">
      <c r="A22" s="10" t="s">
        <v>73</v>
      </c>
      <c r="B22" s="11" t="s">
        <v>0</v>
      </c>
      <c r="C22" s="11" t="s">
        <v>1</v>
      </c>
    </row>
    <row r="23" spans="1:3" ht="31.5" x14ac:dyDescent="0.25">
      <c r="A23" s="6" t="s">
        <v>74</v>
      </c>
      <c r="B23" s="26">
        <v>5</v>
      </c>
      <c r="C23" s="26"/>
    </row>
    <row r="24" spans="1:3" ht="47.25" x14ac:dyDescent="0.25">
      <c r="A24" s="6" t="s">
        <v>75</v>
      </c>
      <c r="B24" s="26">
        <v>5</v>
      </c>
      <c r="C24" s="26"/>
    </row>
    <row r="25" spans="1:3" ht="47.25" x14ac:dyDescent="0.25">
      <c r="A25" s="4" t="s">
        <v>76</v>
      </c>
      <c r="B25" s="26">
        <v>5</v>
      </c>
      <c r="C25" s="26"/>
    </row>
    <row r="26" spans="1:3" ht="15.75" x14ac:dyDescent="0.25">
      <c r="A26" s="12" t="s">
        <v>2</v>
      </c>
      <c r="B26" s="29">
        <f>SUM(B23:B25)</f>
        <v>15</v>
      </c>
      <c r="C26" s="27"/>
    </row>
    <row r="27" spans="1:3" ht="15.75" x14ac:dyDescent="0.25">
      <c r="A27" s="25" t="s">
        <v>17</v>
      </c>
      <c r="B27" s="9"/>
      <c r="C27" s="9"/>
    </row>
    <row r="28" spans="1:3" ht="15.75" x14ac:dyDescent="0.25">
      <c r="A28" s="25"/>
      <c r="B28" s="9"/>
      <c r="C28" s="9"/>
    </row>
    <row r="29" spans="1:3" ht="30" customHeight="1" x14ac:dyDescent="0.25">
      <c r="A29" s="55" t="s">
        <v>60</v>
      </c>
      <c r="B29" s="55"/>
      <c r="C29" s="55"/>
    </row>
    <row r="30" spans="1:3" ht="86.1" customHeight="1" x14ac:dyDescent="0.25">
      <c r="A30" s="56" t="s">
        <v>64</v>
      </c>
      <c r="B30" s="57"/>
      <c r="C30" s="57"/>
    </row>
    <row r="31" spans="1:3" ht="15.75" x14ac:dyDescent="0.25">
      <c r="A31" s="25"/>
      <c r="B31" s="9"/>
      <c r="C31" s="9"/>
    </row>
    <row r="32" spans="1:3" ht="47.25" x14ac:dyDescent="0.25">
      <c r="A32" s="10" t="s">
        <v>77</v>
      </c>
      <c r="B32" s="11" t="s">
        <v>0</v>
      </c>
      <c r="C32" s="11" t="s">
        <v>1</v>
      </c>
    </row>
    <row r="33" spans="1:3" ht="31.5" x14ac:dyDescent="0.25">
      <c r="A33" s="6" t="s">
        <v>22</v>
      </c>
      <c r="B33" s="26">
        <v>5</v>
      </c>
      <c r="C33" s="26"/>
    </row>
    <row r="34" spans="1:3" ht="31.5" x14ac:dyDescent="0.25">
      <c r="A34" s="6" t="s">
        <v>78</v>
      </c>
      <c r="B34" s="26">
        <v>5</v>
      </c>
      <c r="C34" s="26"/>
    </row>
    <row r="35" spans="1:3" ht="33" customHeight="1" x14ac:dyDescent="0.25">
      <c r="A35" s="4" t="s">
        <v>79</v>
      </c>
      <c r="B35" s="26">
        <v>5</v>
      </c>
      <c r="C35" s="26"/>
    </row>
    <row r="36" spans="1:3" ht="31.5" x14ac:dyDescent="0.25">
      <c r="A36" s="6" t="s">
        <v>44</v>
      </c>
      <c r="B36" s="26">
        <v>5</v>
      </c>
      <c r="C36" s="28"/>
    </row>
    <row r="37" spans="1:3" ht="15.75" x14ac:dyDescent="0.25">
      <c r="A37" s="12" t="s">
        <v>2</v>
      </c>
      <c r="B37" s="29">
        <f>SUM(B33:B36)</f>
        <v>20</v>
      </c>
      <c r="C37" s="27"/>
    </row>
    <row r="38" spans="1:3" ht="15.75" x14ac:dyDescent="0.25">
      <c r="A38" s="25" t="s">
        <v>28</v>
      </c>
      <c r="B38" s="9"/>
      <c r="C38" s="9"/>
    </row>
    <row r="39" spans="1:3" ht="15.75" x14ac:dyDescent="0.25">
      <c r="A39" s="25"/>
      <c r="B39" s="9"/>
      <c r="C39" s="9"/>
    </row>
    <row r="40" spans="1:3" ht="29.25" customHeight="1" x14ac:dyDescent="0.25">
      <c r="A40" s="55" t="s">
        <v>51</v>
      </c>
      <c r="B40" s="55"/>
      <c r="C40" s="55"/>
    </row>
    <row r="41" spans="1:3" ht="86.1" customHeight="1" x14ac:dyDescent="0.25">
      <c r="A41" s="56" t="s">
        <v>64</v>
      </c>
      <c r="B41" s="57"/>
      <c r="C41" s="57"/>
    </row>
    <row r="42" spans="1:3" ht="15.75" x14ac:dyDescent="0.25">
      <c r="A42" s="25"/>
      <c r="B42" s="9"/>
      <c r="C42" s="9"/>
    </row>
    <row r="43" spans="1:3" ht="47.25" x14ac:dyDescent="0.25">
      <c r="A43" s="10" t="s">
        <v>3</v>
      </c>
      <c r="B43" s="11" t="s">
        <v>0</v>
      </c>
      <c r="C43" s="11" t="s">
        <v>1</v>
      </c>
    </row>
    <row r="44" spans="1:3" s="24" customFormat="1" ht="31.5" x14ac:dyDescent="0.25">
      <c r="A44" s="14" t="s">
        <v>80</v>
      </c>
      <c r="B44" s="28">
        <v>5</v>
      </c>
      <c r="C44" s="15"/>
    </row>
    <row r="45" spans="1:3" s="24" customFormat="1" ht="47.25" x14ac:dyDescent="0.25">
      <c r="A45" s="14" t="s">
        <v>81</v>
      </c>
      <c r="B45" s="28">
        <v>5</v>
      </c>
      <c r="C45" s="15"/>
    </row>
    <row r="46" spans="1:3" s="24" customFormat="1" ht="31.5" x14ac:dyDescent="0.25">
      <c r="A46" s="4" t="s">
        <v>36</v>
      </c>
      <c r="B46" s="26">
        <v>5</v>
      </c>
      <c r="C46" s="15"/>
    </row>
    <row r="47" spans="1:3" s="24" customFormat="1" ht="15.75" x14ac:dyDescent="0.25">
      <c r="A47" s="6" t="s">
        <v>47</v>
      </c>
      <c r="B47" s="26">
        <v>5</v>
      </c>
      <c r="C47" s="15"/>
    </row>
    <row r="48" spans="1:3" ht="63" x14ac:dyDescent="0.25">
      <c r="A48" s="6" t="s">
        <v>42</v>
      </c>
      <c r="B48" s="26">
        <v>5</v>
      </c>
      <c r="C48" s="26"/>
    </row>
    <row r="49" spans="1:3" ht="47.25" x14ac:dyDescent="0.25">
      <c r="A49" s="4" t="s">
        <v>37</v>
      </c>
      <c r="B49" s="26">
        <v>5</v>
      </c>
      <c r="C49" s="26"/>
    </row>
    <row r="50" spans="1:3" ht="15.75" x14ac:dyDescent="0.25">
      <c r="A50" s="6" t="s">
        <v>4</v>
      </c>
      <c r="B50" s="26">
        <v>5</v>
      </c>
      <c r="C50" s="26"/>
    </row>
    <row r="51" spans="1:3" ht="15.75" x14ac:dyDescent="0.25">
      <c r="A51" s="6" t="s">
        <v>83</v>
      </c>
      <c r="B51" s="26">
        <v>5</v>
      </c>
      <c r="C51" s="26"/>
    </row>
    <row r="52" spans="1:3" ht="31.5" x14ac:dyDescent="0.25">
      <c r="A52" s="6" t="s">
        <v>82</v>
      </c>
      <c r="B52" s="26">
        <v>5</v>
      </c>
      <c r="C52" s="26"/>
    </row>
    <row r="53" spans="1:3" ht="15.75" x14ac:dyDescent="0.25">
      <c r="A53" s="6" t="s">
        <v>49</v>
      </c>
      <c r="B53" s="26">
        <v>5</v>
      </c>
      <c r="C53" s="26"/>
    </row>
    <row r="54" spans="1:3" s="24" customFormat="1" ht="47.25" x14ac:dyDescent="0.25">
      <c r="A54" s="14" t="s">
        <v>84</v>
      </c>
      <c r="B54" s="26">
        <v>5</v>
      </c>
      <c r="C54" s="15"/>
    </row>
    <row r="55" spans="1:3" ht="31.5" x14ac:dyDescent="0.25">
      <c r="A55" s="4" t="s">
        <v>48</v>
      </c>
      <c r="B55" s="26">
        <v>5</v>
      </c>
      <c r="C55" s="26"/>
    </row>
    <row r="56" spans="1:3" ht="31.5" x14ac:dyDescent="0.25">
      <c r="A56" s="6" t="s">
        <v>41</v>
      </c>
      <c r="B56" s="26">
        <v>5</v>
      </c>
      <c r="C56" s="26"/>
    </row>
    <row r="57" spans="1:3" ht="47.25" x14ac:dyDescent="0.25">
      <c r="A57" s="14" t="s">
        <v>62</v>
      </c>
      <c r="B57" s="26">
        <v>5</v>
      </c>
      <c r="C57" s="26"/>
    </row>
    <row r="58" spans="1:3" ht="15.75" x14ac:dyDescent="0.25">
      <c r="A58" s="6" t="s">
        <v>20</v>
      </c>
      <c r="B58" s="26">
        <v>5</v>
      </c>
      <c r="C58" s="26"/>
    </row>
    <row r="59" spans="1:3" ht="15.75" x14ac:dyDescent="0.25">
      <c r="A59" s="6" t="s">
        <v>21</v>
      </c>
      <c r="B59" s="26">
        <v>5</v>
      </c>
      <c r="C59" s="26"/>
    </row>
    <row r="60" spans="1:3" ht="15.75" x14ac:dyDescent="0.25">
      <c r="A60" s="12" t="s">
        <v>2</v>
      </c>
      <c r="B60" s="29">
        <f>SUM(B44:B59)</f>
        <v>80</v>
      </c>
      <c r="C60" s="27"/>
    </row>
    <row r="61" spans="1:3" ht="15.75" x14ac:dyDescent="0.25">
      <c r="A61" s="25" t="s">
        <v>63</v>
      </c>
      <c r="B61" s="9"/>
      <c r="C61" s="9"/>
    </row>
    <row r="62" spans="1:3" ht="15.4" customHeight="1" x14ac:dyDescent="0.25">
      <c r="A62" s="25"/>
      <c r="B62" s="9"/>
      <c r="C62" s="9"/>
    </row>
    <row r="63" spans="1:3" ht="35.25" customHeight="1" x14ac:dyDescent="0.25">
      <c r="A63" s="55" t="s">
        <v>50</v>
      </c>
      <c r="B63" s="55"/>
      <c r="C63" s="55"/>
    </row>
    <row r="64" spans="1:3" ht="86.1" customHeight="1" x14ac:dyDescent="0.25">
      <c r="A64" s="56" t="s">
        <v>64</v>
      </c>
      <c r="B64" s="57"/>
      <c r="C64" s="57"/>
    </row>
    <row r="65" spans="1:3" ht="15.75" x14ac:dyDescent="0.25">
      <c r="A65" s="25"/>
      <c r="B65" s="9"/>
      <c r="C65" s="9"/>
    </row>
    <row r="66" spans="1:3" ht="47.25" x14ac:dyDescent="0.25">
      <c r="A66" s="10" t="s">
        <v>5</v>
      </c>
      <c r="B66" s="11" t="s">
        <v>0</v>
      </c>
      <c r="C66" s="11" t="s">
        <v>1</v>
      </c>
    </row>
    <row r="67" spans="1:3" ht="47.25" x14ac:dyDescent="0.25">
      <c r="A67" s="6" t="s">
        <v>40</v>
      </c>
      <c r="B67" s="26">
        <v>5</v>
      </c>
      <c r="C67" s="26"/>
    </row>
    <row r="68" spans="1:3" ht="15.75" x14ac:dyDescent="0.25">
      <c r="A68" s="12" t="s">
        <v>2</v>
      </c>
      <c r="B68" s="29">
        <f>SUM(B67)</f>
        <v>5</v>
      </c>
      <c r="C68" s="13"/>
    </row>
    <row r="69" spans="1:3" ht="15.75" x14ac:dyDescent="0.25">
      <c r="A69" s="25" t="s">
        <v>32</v>
      </c>
      <c r="B69" s="8"/>
      <c r="C69" s="8"/>
    </row>
    <row r="70" spans="1:3" ht="15.75" x14ac:dyDescent="0.25">
      <c r="A70" s="25"/>
      <c r="B70" s="8"/>
      <c r="C70" s="8"/>
    </row>
    <row r="71" spans="1:3" ht="30" customHeight="1" x14ac:dyDescent="0.25">
      <c r="A71" s="55" t="s">
        <v>52</v>
      </c>
      <c r="B71" s="55"/>
      <c r="C71" s="55"/>
    </row>
    <row r="72" spans="1:3" ht="86.1" customHeight="1" x14ac:dyDescent="0.25">
      <c r="A72" s="56" t="s">
        <v>64</v>
      </c>
      <c r="B72" s="57"/>
      <c r="C72" s="57"/>
    </row>
    <row r="73" spans="1:3" ht="15.75" x14ac:dyDescent="0.25">
      <c r="A73" s="25"/>
      <c r="B73" s="8"/>
      <c r="C73" s="8"/>
    </row>
    <row r="74" spans="1:3" ht="47.25" x14ac:dyDescent="0.25">
      <c r="A74" s="10" t="s">
        <v>6</v>
      </c>
      <c r="B74" s="11" t="s">
        <v>0</v>
      </c>
      <c r="C74" s="11" t="s">
        <v>1</v>
      </c>
    </row>
    <row r="75" spans="1:3" ht="31.5" x14ac:dyDescent="0.25">
      <c r="A75" s="6" t="s">
        <v>34</v>
      </c>
      <c r="B75" s="26">
        <v>5</v>
      </c>
      <c r="C75" s="5"/>
    </row>
    <row r="76" spans="1:3" ht="48" customHeight="1" x14ac:dyDescent="0.25">
      <c r="A76" s="4" t="s">
        <v>53</v>
      </c>
      <c r="B76" s="26">
        <v>5</v>
      </c>
      <c r="C76" s="5"/>
    </row>
    <row r="77" spans="1:3" ht="15.75" x14ac:dyDescent="0.25">
      <c r="A77" s="12" t="s">
        <v>2</v>
      </c>
      <c r="B77" s="29">
        <f>SUM(B75:B76)</f>
        <v>10</v>
      </c>
      <c r="C77" s="13"/>
    </row>
    <row r="78" spans="1:3" ht="15.75" x14ac:dyDescent="0.25">
      <c r="A78" s="25" t="s">
        <v>29</v>
      </c>
      <c r="B78" s="9"/>
      <c r="C78" s="8"/>
    </row>
    <row r="79" spans="1:3" ht="15.75" x14ac:dyDescent="0.25">
      <c r="A79" s="25"/>
      <c r="B79" s="9"/>
      <c r="C79" s="8"/>
    </row>
    <row r="80" spans="1:3" ht="33" customHeight="1" x14ac:dyDescent="0.25">
      <c r="A80" s="55" t="s">
        <v>55</v>
      </c>
      <c r="B80" s="55"/>
      <c r="C80" s="55"/>
    </row>
    <row r="81" spans="1:3" ht="86.1" customHeight="1" x14ac:dyDescent="0.25">
      <c r="A81" s="56" t="s">
        <v>64</v>
      </c>
      <c r="B81" s="57"/>
      <c r="C81" s="57"/>
    </row>
    <row r="82" spans="1:3" ht="15.75" x14ac:dyDescent="0.25">
      <c r="A82" s="25"/>
      <c r="B82" s="9"/>
      <c r="C82" s="8"/>
    </row>
    <row r="83" spans="1:3" ht="47.25" x14ac:dyDescent="0.25">
      <c r="A83" s="10" t="s">
        <v>27</v>
      </c>
      <c r="B83" s="11" t="s">
        <v>0</v>
      </c>
      <c r="C83" s="11" t="s">
        <v>1</v>
      </c>
    </row>
    <row r="84" spans="1:3" ht="31.5" x14ac:dyDescent="0.25">
      <c r="A84" s="41" t="s">
        <v>54</v>
      </c>
      <c r="B84" s="28">
        <v>5</v>
      </c>
      <c r="C84" s="5"/>
    </row>
    <row r="85" spans="1:3" ht="15.75" x14ac:dyDescent="0.25">
      <c r="A85" s="12" t="s">
        <v>2</v>
      </c>
      <c r="B85" s="29">
        <f>SUM(B84)</f>
        <v>5</v>
      </c>
      <c r="C85" s="13"/>
    </row>
    <row r="86" spans="1:3" ht="15.75" x14ac:dyDescent="0.25">
      <c r="A86" s="25" t="s">
        <v>23</v>
      </c>
      <c r="B86" s="9"/>
      <c r="C86" s="8"/>
    </row>
    <row r="87" spans="1:3" ht="15.75" x14ac:dyDescent="0.25">
      <c r="A87" s="25"/>
      <c r="B87" s="9"/>
      <c r="C87" s="8"/>
    </row>
    <row r="88" spans="1:3" ht="35.25" customHeight="1" x14ac:dyDescent="0.25">
      <c r="A88" s="55" t="s">
        <v>56</v>
      </c>
      <c r="B88" s="55"/>
      <c r="C88" s="55"/>
    </row>
    <row r="89" spans="1:3" ht="86.1" customHeight="1" x14ac:dyDescent="0.25">
      <c r="A89" s="56" t="s">
        <v>64</v>
      </c>
      <c r="B89" s="57"/>
      <c r="C89" s="57"/>
    </row>
    <row r="90" spans="1:3" ht="15.75" x14ac:dyDescent="0.25">
      <c r="A90" s="25"/>
      <c r="B90" s="9"/>
      <c r="C90" s="8"/>
    </row>
    <row r="91" spans="1:3" ht="47.25" x14ac:dyDescent="0.25">
      <c r="A91" s="10" t="s">
        <v>26</v>
      </c>
      <c r="B91" s="11" t="s">
        <v>0</v>
      </c>
      <c r="C91" s="11" t="s">
        <v>1</v>
      </c>
    </row>
    <row r="92" spans="1:3" ht="78.75" x14ac:dyDescent="0.25">
      <c r="A92" s="4" t="s">
        <v>57</v>
      </c>
      <c r="B92" s="30">
        <v>5</v>
      </c>
      <c r="C92" s="5"/>
    </row>
    <row r="93" spans="1:3" ht="15.75" x14ac:dyDescent="0.25">
      <c r="A93" s="12" t="s">
        <v>2</v>
      </c>
      <c r="B93" s="31">
        <f>SUM(B92)</f>
        <v>5</v>
      </c>
      <c r="C93" s="13"/>
    </row>
    <row r="94" spans="1:3" ht="15.75" x14ac:dyDescent="0.25">
      <c r="A94" s="25" t="s">
        <v>18</v>
      </c>
      <c r="B94" s="8"/>
      <c r="C94" s="8"/>
    </row>
    <row r="95" spans="1:3" ht="15.75" x14ac:dyDescent="0.25">
      <c r="A95" s="25"/>
      <c r="B95" s="8"/>
      <c r="C95" s="8"/>
    </row>
    <row r="96" spans="1:3" ht="36.75" customHeight="1" x14ac:dyDescent="0.25">
      <c r="A96" s="55" t="s">
        <v>59</v>
      </c>
      <c r="B96" s="55"/>
      <c r="C96" s="55"/>
    </row>
    <row r="97" spans="1:3" ht="86.1" customHeight="1" x14ac:dyDescent="0.25">
      <c r="A97" s="56" t="s">
        <v>64</v>
      </c>
      <c r="B97" s="57"/>
      <c r="C97" s="57"/>
    </row>
    <row r="98" spans="1:3" ht="15.75" x14ac:dyDescent="0.25">
      <c r="A98" s="25"/>
      <c r="B98" s="8"/>
      <c r="C98" s="8"/>
    </row>
    <row r="99" spans="1:3" ht="47.25" x14ac:dyDescent="0.25">
      <c r="A99" s="10" t="s">
        <v>33</v>
      </c>
      <c r="B99" s="11" t="s">
        <v>0</v>
      </c>
      <c r="C99" s="11" t="s">
        <v>1</v>
      </c>
    </row>
    <row r="100" spans="1:3" ht="47.25" x14ac:dyDescent="0.25">
      <c r="A100" s="14" t="s">
        <v>39</v>
      </c>
      <c r="B100" s="32">
        <v>5</v>
      </c>
      <c r="C100" s="15"/>
    </row>
    <row r="101" spans="1:3" ht="31.5" x14ac:dyDescent="0.25">
      <c r="A101" s="14" t="s">
        <v>38</v>
      </c>
      <c r="B101" s="32">
        <v>5</v>
      </c>
      <c r="C101" s="15"/>
    </row>
    <row r="102" spans="1:3" ht="31.5" x14ac:dyDescent="0.25">
      <c r="A102" s="14" t="s">
        <v>30</v>
      </c>
      <c r="B102" s="32">
        <v>5</v>
      </c>
      <c r="C102" s="15"/>
    </row>
    <row r="103" spans="1:3" ht="15.75" x14ac:dyDescent="0.25">
      <c r="A103" s="12" t="s">
        <v>2</v>
      </c>
      <c r="B103" s="31">
        <f>SUM(B100:B102)</f>
        <v>15</v>
      </c>
      <c r="C103" s="13"/>
    </row>
    <row r="104" spans="1:3" ht="15.75" x14ac:dyDescent="0.25">
      <c r="A104" s="25" t="s">
        <v>31</v>
      </c>
      <c r="B104" s="8"/>
      <c r="C104" s="8"/>
    </row>
    <row r="105" spans="1:3" ht="15.75" x14ac:dyDescent="0.25">
      <c r="A105" s="25"/>
      <c r="B105" s="8"/>
      <c r="C105" s="8"/>
    </row>
    <row r="106" spans="1:3" ht="34.5" customHeight="1" x14ac:dyDescent="0.25">
      <c r="A106" s="55" t="s">
        <v>58</v>
      </c>
      <c r="B106" s="55"/>
      <c r="C106" s="55"/>
    </row>
    <row r="107" spans="1:3" ht="81.599999999999994" customHeight="1" x14ac:dyDescent="0.25">
      <c r="A107" s="56" t="s">
        <v>64</v>
      </c>
      <c r="B107" s="56"/>
      <c r="C107" s="56"/>
    </row>
    <row r="108" spans="1:3" ht="15.75" x14ac:dyDescent="0.25">
      <c r="A108" s="25"/>
      <c r="B108" s="8"/>
      <c r="C108" s="8"/>
    </row>
    <row r="109" spans="1:3" ht="15.75" x14ac:dyDescent="0.25">
      <c r="A109" s="25"/>
      <c r="B109" s="8"/>
      <c r="C109" s="8"/>
    </row>
    <row r="110" spans="1:3" ht="15.75" x14ac:dyDescent="0.25">
      <c r="A110" s="55" t="s">
        <v>85</v>
      </c>
      <c r="B110" s="55"/>
      <c r="C110" s="55"/>
    </row>
    <row r="111" spans="1:3" ht="86.1" customHeight="1" x14ac:dyDescent="0.25">
      <c r="A111" s="56" t="s">
        <v>86</v>
      </c>
      <c r="B111" s="56"/>
      <c r="C111" s="56"/>
    </row>
    <row r="112" spans="1:3" ht="15.75" x14ac:dyDescent="0.25">
      <c r="A112" s="99"/>
      <c r="B112" s="99"/>
      <c r="C112" s="99"/>
    </row>
    <row r="113" spans="1:3" ht="47.25" x14ac:dyDescent="0.25">
      <c r="A113" s="35"/>
      <c r="B113" s="16" t="s">
        <v>0</v>
      </c>
      <c r="C113" s="16" t="s">
        <v>1</v>
      </c>
    </row>
    <row r="114" spans="1:3" ht="30" customHeight="1" x14ac:dyDescent="0.25">
      <c r="A114" s="37" t="s">
        <v>46</v>
      </c>
      <c r="B114" s="42">
        <f>SUM(B26,B37,B60,B68,B77,B85,B93,B103)</f>
        <v>155</v>
      </c>
      <c r="C114" s="16"/>
    </row>
    <row r="115" spans="1:3" ht="29.45" customHeight="1" x14ac:dyDescent="0.25">
      <c r="A115" s="17" t="s">
        <v>45</v>
      </c>
      <c r="B115" s="43">
        <v>108</v>
      </c>
      <c r="C115" s="13"/>
    </row>
    <row r="116" spans="1:3" ht="18" customHeight="1" thickBot="1" x14ac:dyDescent="0.3"/>
    <row r="117" spans="1:3" ht="33.75" customHeight="1" x14ac:dyDescent="0.25">
      <c r="A117" s="96" t="s">
        <v>87</v>
      </c>
      <c r="B117" s="97"/>
      <c r="C117" s="98"/>
    </row>
    <row r="118" spans="1:3" ht="21.75" customHeight="1" thickBot="1" x14ac:dyDescent="0.3">
      <c r="A118" s="49" t="s">
        <v>90</v>
      </c>
      <c r="B118" s="50"/>
      <c r="C118" s="51"/>
    </row>
    <row r="119" spans="1:3" ht="21" customHeight="1" thickBot="1" x14ac:dyDescent="0.3">
      <c r="A119" s="59" t="s">
        <v>91</v>
      </c>
      <c r="B119" s="60"/>
      <c r="C119" s="61"/>
    </row>
    <row r="120" spans="1:3" ht="16.5" thickBot="1" x14ac:dyDescent="0.3">
      <c r="A120" s="46" t="s">
        <v>88</v>
      </c>
      <c r="B120" s="47"/>
      <c r="C120" s="48"/>
    </row>
    <row r="121" spans="1:3" ht="15.75" x14ac:dyDescent="0.25">
      <c r="A121" s="45"/>
      <c r="B121" s="45"/>
      <c r="C121" s="45"/>
    </row>
    <row r="122" spans="1:3" ht="15.75" x14ac:dyDescent="0.25">
      <c r="A122" s="85" t="s">
        <v>7</v>
      </c>
      <c r="B122" s="85"/>
      <c r="C122" s="85"/>
    </row>
    <row r="123" spans="1:3" ht="15.75" x14ac:dyDescent="0.25">
      <c r="A123" s="44"/>
      <c r="B123" s="44"/>
      <c r="C123" s="44"/>
    </row>
    <row r="124" spans="1:3" ht="47.25" x14ac:dyDescent="0.25">
      <c r="A124" s="36" t="s">
        <v>8</v>
      </c>
      <c r="B124" s="11" t="s">
        <v>0</v>
      </c>
      <c r="C124" s="11" t="s">
        <v>1</v>
      </c>
    </row>
    <row r="125" spans="1:3" ht="29.45" customHeight="1" x14ac:dyDescent="0.25">
      <c r="A125" s="10" t="s">
        <v>89</v>
      </c>
      <c r="B125" s="30">
        <v>15</v>
      </c>
      <c r="C125" s="13"/>
    </row>
    <row r="126" spans="1:3" ht="15.75" x14ac:dyDescent="0.25">
      <c r="A126" s="10" t="s">
        <v>77</v>
      </c>
      <c r="B126" s="30">
        <v>20</v>
      </c>
      <c r="C126" s="13"/>
    </row>
    <row r="127" spans="1:3" ht="15.75" x14ac:dyDescent="0.25">
      <c r="A127" s="10" t="s">
        <v>3</v>
      </c>
      <c r="B127" s="30">
        <v>80</v>
      </c>
      <c r="C127" s="13"/>
    </row>
    <row r="128" spans="1:3" ht="15.75" x14ac:dyDescent="0.25">
      <c r="A128" s="10" t="s">
        <v>5</v>
      </c>
      <c r="B128" s="30">
        <v>5</v>
      </c>
      <c r="C128" s="13"/>
    </row>
    <row r="129" spans="1:3" ht="15.75" x14ac:dyDescent="0.25">
      <c r="A129" s="10" t="s">
        <v>6</v>
      </c>
      <c r="B129" s="30">
        <v>10</v>
      </c>
      <c r="C129" s="13"/>
    </row>
    <row r="130" spans="1:3" ht="15.75" x14ac:dyDescent="0.25">
      <c r="A130" s="10" t="s">
        <v>25</v>
      </c>
      <c r="B130" s="30">
        <v>5</v>
      </c>
      <c r="C130" s="13"/>
    </row>
    <row r="131" spans="1:3" ht="15.75" x14ac:dyDescent="0.25">
      <c r="A131" s="10" t="s">
        <v>26</v>
      </c>
      <c r="B131" s="30">
        <v>5</v>
      </c>
      <c r="C131" s="13"/>
    </row>
    <row r="132" spans="1:3" ht="15.75" x14ac:dyDescent="0.25">
      <c r="A132" s="10" t="s">
        <v>33</v>
      </c>
      <c r="B132" s="30">
        <v>15</v>
      </c>
      <c r="C132" s="13"/>
    </row>
    <row r="133" spans="1:3" ht="15.75" x14ac:dyDescent="0.25">
      <c r="A133" s="19" t="s">
        <v>9</v>
      </c>
      <c r="B133" s="15">
        <f>SUM(B125:B132)</f>
        <v>155</v>
      </c>
      <c r="C133" s="13"/>
    </row>
    <row r="134" spans="1:3" x14ac:dyDescent="0.25">
      <c r="A134" s="7"/>
      <c r="B134" s="8"/>
      <c r="C134" s="8"/>
    </row>
    <row r="135" spans="1:3" x14ac:dyDescent="0.25">
      <c r="A135" s="7"/>
      <c r="B135" s="8"/>
      <c r="C135" s="8"/>
    </row>
    <row r="136" spans="1:3" ht="15.75" x14ac:dyDescent="0.25">
      <c r="A136" s="18" t="s">
        <v>10</v>
      </c>
      <c r="B136" s="8"/>
      <c r="C136" s="8"/>
    </row>
    <row r="137" spans="1:3" ht="15.75" x14ac:dyDescent="0.25">
      <c r="A137" s="20"/>
      <c r="B137" s="8"/>
      <c r="C137" s="8"/>
    </row>
    <row r="138" spans="1:3" ht="15.75" x14ac:dyDescent="0.25">
      <c r="A138" s="10" t="s">
        <v>11</v>
      </c>
      <c r="B138" s="21" t="s">
        <v>14</v>
      </c>
      <c r="C138" s="8"/>
    </row>
    <row r="139" spans="1:3" ht="15.75" x14ac:dyDescent="0.25">
      <c r="A139" s="22" t="s">
        <v>24</v>
      </c>
      <c r="B139" s="33">
        <v>5</v>
      </c>
      <c r="C139" s="8"/>
    </row>
    <row r="140" spans="1:3" ht="31.5" x14ac:dyDescent="0.25">
      <c r="A140" s="22" t="s">
        <v>43</v>
      </c>
      <c r="B140" s="33">
        <v>4</v>
      </c>
      <c r="C140" s="8"/>
    </row>
    <row r="141" spans="1:3" ht="31.5" x14ac:dyDescent="0.25">
      <c r="A141" s="23" t="s">
        <v>35</v>
      </c>
      <c r="B141" s="33">
        <v>3</v>
      </c>
      <c r="C141" s="8"/>
    </row>
    <row r="142" spans="1:3" ht="30.75" customHeight="1" x14ac:dyDescent="0.25">
      <c r="A142" s="23" t="s">
        <v>12</v>
      </c>
      <c r="B142" s="33">
        <v>2</v>
      </c>
      <c r="C142" s="8"/>
    </row>
    <row r="143" spans="1:3" ht="31.5" x14ac:dyDescent="0.25">
      <c r="A143" s="23" t="s">
        <v>13</v>
      </c>
      <c r="B143" s="33">
        <v>1</v>
      </c>
      <c r="C143" s="8"/>
    </row>
    <row r="144" spans="1:3" ht="32.65" customHeight="1" thickBot="1" x14ac:dyDescent="0.3">
      <c r="A144" s="86"/>
      <c r="B144" s="86"/>
      <c r="C144" s="86"/>
    </row>
    <row r="145" spans="1:3" ht="126.75" customHeight="1" thickBot="1" x14ac:dyDescent="0.3">
      <c r="A145" s="87" t="s">
        <v>93</v>
      </c>
      <c r="B145" s="88"/>
      <c r="C145" s="89"/>
    </row>
    <row r="146" spans="1:3" ht="31.35" customHeight="1" x14ac:dyDescent="0.25">
      <c r="A146" s="25" t="s">
        <v>15</v>
      </c>
      <c r="B146" s="34"/>
      <c r="C146" s="34"/>
    </row>
    <row r="147" spans="1:3" ht="31.35" customHeight="1" x14ac:dyDescent="0.25">
      <c r="A147" s="25" t="s">
        <v>16</v>
      </c>
      <c r="B147" s="34"/>
      <c r="C147" s="34"/>
    </row>
    <row r="148" spans="1:3" x14ac:dyDescent="0.25">
      <c r="A148" s="7"/>
      <c r="B148" s="8"/>
      <c r="C148" s="8"/>
    </row>
    <row r="149" spans="1:3" x14ac:dyDescent="0.25">
      <c r="A149" s="7"/>
      <c r="B149" s="8"/>
      <c r="C149" s="8"/>
    </row>
    <row r="150" spans="1:3" x14ac:dyDescent="0.25">
      <c r="A150" s="7"/>
      <c r="B150" s="8"/>
      <c r="C150" s="8"/>
    </row>
    <row r="151" spans="1:3" x14ac:dyDescent="0.25">
      <c r="A151" s="7"/>
      <c r="B151" s="8"/>
      <c r="C151" s="8"/>
    </row>
    <row r="152" spans="1:3" x14ac:dyDescent="0.25">
      <c r="A152" s="7"/>
      <c r="B152" s="8"/>
      <c r="C152" s="8"/>
    </row>
  </sheetData>
  <mergeCells count="46">
    <mergeCell ref="A144:C144"/>
    <mergeCell ref="A145:C145"/>
    <mergeCell ref="A16:C16"/>
    <mergeCell ref="A17:C17"/>
    <mergeCell ref="A20:C20"/>
    <mergeCell ref="A117:C117"/>
    <mergeCell ref="A112:C112"/>
    <mergeCell ref="A122:C122"/>
    <mergeCell ref="A29:C29"/>
    <mergeCell ref="A30:C30"/>
    <mergeCell ref="A72:C72"/>
    <mergeCell ref="A40:C40"/>
    <mergeCell ref="A41:C41"/>
    <mergeCell ref="A63:C63"/>
    <mergeCell ref="A64:C64"/>
    <mergeCell ref="A15:C15"/>
    <mergeCell ref="A1:C1"/>
    <mergeCell ref="A12:C12"/>
    <mergeCell ref="A4:C4"/>
    <mergeCell ref="A5:C5"/>
    <mergeCell ref="A3:C3"/>
    <mergeCell ref="A6:C6"/>
    <mergeCell ref="A14:C14"/>
    <mergeCell ref="A2:C2"/>
    <mergeCell ref="A7:C7"/>
    <mergeCell ref="A8:C8"/>
    <mergeCell ref="A9:C9"/>
    <mergeCell ref="A10:C10"/>
    <mergeCell ref="A11:C11"/>
    <mergeCell ref="A13:C13"/>
    <mergeCell ref="A120:C120"/>
    <mergeCell ref="A118:C118"/>
    <mergeCell ref="A18:C18"/>
    <mergeCell ref="A110:C110"/>
    <mergeCell ref="A111:C111"/>
    <mergeCell ref="A80:C80"/>
    <mergeCell ref="A81:C81"/>
    <mergeCell ref="A88:C88"/>
    <mergeCell ref="A89:C89"/>
    <mergeCell ref="A96:C96"/>
    <mergeCell ref="A97:C97"/>
    <mergeCell ref="A106:C106"/>
    <mergeCell ref="A107:C107"/>
    <mergeCell ref="A21:C21"/>
    <mergeCell ref="A119:C119"/>
    <mergeCell ref="A71:C71"/>
  </mergeCells>
  <phoneticPr fontId="0" type="noConversion"/>
  <pageMargins left="0.7" right="0.7" top="0.75" bottom="0.75" header="0.3" footer="0.3"/>
  <pageSetup paperSize="9" scale="99" fitToHeight="0" orientation="portrait" r:id="rId1"/>
  <headerFooter>
    <oddFooter>Strana &amp;P z &amp;N</oddFooter>
  </headerFooter>
  <rowBreaks count="3" manualBreakCount="3">
    <brk id="42" max="16383" man="1"/>
    <brk id="98" max="16383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Posudok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Krátka Iveta</dc:creator>
  <cp:lastModifiedBy>User</cp:lastModifiedBy>
  <cp:lastPrinted>2024-03-13T09:00:53Z</cp:lastPrinted>
  <dcterms:created xsi:type="dcterms:W3CDTF">2015-08-27T11:50:33Z</dcterms:created>
  <dcterms:modified xsi:type="dcterms:W3CDTF">2024-03-13T09:01:43Z</dcterms:modified>
</cp:coreProperties>
</file>